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CONTABLE\"/>
    </mc:Choice>
  </mc:AlternateContent>
  <workbookProtection workbookPassword="F2E2" lockStructure="1"/>
  <bookViews>
    <workbookView xWindow="0" yWindow="0" windowWidth="16392" windowHeight="5376"/>
  </bookViews>
  <sheets>
    <sheet name="EAD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<sst xmlns="http://schemas.openxmlformats.org/spreadsheetml/2006/main" count="37" uniqueCount="24">
  <si>
    <t>MUNICIPIO DE LEÓN
ESTADO ANALÍTICO DE LA DEUDA Y OTROS PASIVOS
DEL 1 DE ENERO AL 30  DE JUNIO 2016</t>
  </si>
  <si>
    <t>ÍNDICE</t>
  </si>
  <si>
    <t>NOMBRE</t>
  </si>
  <si>
    <t xml:space="preserve">MONEDA DE CONTRATACIÓN  </t>
  </si>
  <si>
    <t>INSTITUCIÓN O PAÍS ACREEDOR
NOTA ESF-15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</si>
  <si>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</si>
  <si>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</si>
  <si>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</si>
  <si>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</si>
  <si>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</si>
  <si>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Moneda Nacional</t>
  </si>
  <si>
    <t>Banamex/Banobras/Banorte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</si>
  <si>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</si>
  <si>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</si>
  <si>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</si>
  <si>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</si>
  <si>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</si>
  <si>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</si>
  <si>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</si>
  <si>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</si>
  <si>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a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</si>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</sst>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" fontId="3" fillId="0" borderId="0" xfId="1" applyNumberFormat="1" applyFont="1" applyFill="1" applyBorder="1" applyAlignment="1" applyProtection="1">
      <alignment vertical="top" wrapText="1"/>
    </xf>
    <xf numFmtId="0" fontId="3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vertical="center" wrapText="1"/>
    </xf>
    <xf numFmtId="4" fontId="3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 wrapText="1"/>
    </xf>
    <xf numFmtId="4" fontId="3" fillId="0" borderId="0" xfId="1" applyNumberFormat="1" applyFont="1" applyAlignment="1" applyProtection="1">
      <alignment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3" fillId="0" borderId="6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4" fontId="4" fillId="0" borderId="7" xfId="1" applyNumberFormat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 wrapText="1"/>
    </xf>
    <xf numFmtId="4" fontId="3" fillId="0" borderId="9" xfId="1" applyNumberFormat="1" applyFont="1" applyFill="1" applyBorder="1" applyAlignment="1" applyProtection="1">
      <alignment vertical="center" wrapText="1"/>
    </xf>
    <xf numFmtId="4" fontId="4" fillId="0" borderId="9" xfId="1" applyNumberFormat="1" applyFont="1" applyFill="1" applyBorder="1" applyAlignment="1" applyProtection="1">
      <alignment vertical="center" wrapText="1"/>
    </xf>
    <xf numFmtId="4" fontId="3" fillId="0" borderId="0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 applyProtection="1">
      <alignment horizontal="center" vertical="center" wrapText="1"/>
    </xf>
    <xf numFmtId="4" fontId="4" fillId="0" borderId="11" xfId="1" applyNumberFormat="1" applyFont="1" applyFill="1" applyBorder="1" applyAlignment="1" applyProtection="1">
      <alignment vertical="center" wrapText="1"/>
    </xf>
    <xf numFmtId="4" fontId="4" fillId="0" borderId="12" xfId="1" applyNumberFormat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top"/>
    </xf>
    <xf numFmtId="0" fontId="3" fillId="0" borderId="0" xfId="1" applyFont="1" applyBorder="1" applyAlignment="1" applyProtection="1">
      <alignment vertical="top" wrapText="1"/>
    </xf>
    <xf numFmtId="4" fontId="3" fillId="0" borderId="0" xfId="1" applyNumberFormat="1" applyFont="1" applyBorder="1" applyAlignment="1" applyProtection="1">
      <alignment vertical="top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979041</xdr:colOff>
      <xdr:row>0</xdr:row>
      <xdr:rowOff>752475</xdr:rowOff>
    </xdr:to>
    <xdr:sp macro="" textlink="">
      <xdr:nvSpPr>
        <xdr:cNvPr id="9" name="2 Rectángulo"/>
        <xdr:cNvSpPr/>
      </xdr:nvSpPr>
      <xdr:spPr>
        <a:xfrm>
          <a:off x="0" y="0"/>
          <a:ext cx="150482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3</xdr:col>
      <xdr:colOff>188595</xdr:colOff>
      <xdr:row>34</xdr:row>
      <xdr:rowOff>179070</xdr:rowOff>
    </xdr:from>
    <xdr:to>
      <xdr:col>5</xdr:col>
      <xdr:colOff>337244</xdr:colOff>
      <xdr:row>34</xdr:row>
      <xdr:rowOff>179070</xdr:rowOff>
    </xdr:to>
    <xdr:cxnSp macro="">
      <xdr:nvCxnSpPr>
        <xdr:cNvPr id="10" name="3 Conector recto"/>
        <xdr:cNvCxnSpPr/>
      </xdr:nvCxnSpPr>
      <xdr:spPr>
        <a:xfrm>
          <a:off x="3823335" y="7174230"/>
          <a:ext cx="211460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377190</xdr:colOff>
      <xdr:row>35</xdr:row>
      <xdr:rowOff>7620</xdr:rowOff>
    </xdr:from>
    <xdr:to>
      <xdr:col>2</xdr:col>
      <xdr:colOff>381000</xdr:colOff>
      <xdr:row>35</xdr:row>
      <xdr:rowOff>9526</xdr:rowOff>
    </xdr:to>
    <xdr:cxnSp macro="">
      <xdr:nvCxnSpPr>
        <xdr:cNvPr id="11" name="4 Conector recto"/>
        <xdr:cNvCxnSpPr/>
      </xdr:nvCxnSpPr>
      <xdr:spPr>
        <a:xfrm flipV="1">
          <a:off x="902970" y="7185660"/>
          <a:ext cx="1916430" cy="1906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979041</xdr:colOff>
      <xdr:row>0</xdr:row>
      <xdr:rowOff>752475</xdr:rowOff>
    </xdr:to>
    <xdr:sp macro="" textlink="">
      <xdr:nvSpPr>
        <xdr:cNvPr id="12" name="2 Rectángulo"/>
        <xdr:cNvSpPr/>
      </xdr:nvSpPr>
      <xdr:spPr>
        <a:xfrm>
          <a:off x="0" y="0"/>
          <a:ext cx="150482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22860</xdr:colOff>
      <xdr:row>0</xdr:row>
      <xdr:rowOff>22860</xdr:rowOff>
    </xdr:from>
    <xdr:to>
      <xdr:col>1</xdr:col>
      <xdr:colOff>982980</xdr:colOff>
      <xdr:row>1</xdr:row>
      <xdr:rowOff>7620</xdr:rowOff>
    </xdr:to>
    <xdr:pic>
      <xdr:nvPicPr>
        <xdr:cNvPr id="13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485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35</xdr:row>
      <xdr:rowOff>15240</xdr:rowOff>
    </xdr:from>
    <xdr:to>
      <xdr:col>2</xdr:col>
      <xdr:colOff>1173480</xdr:colOff>
      <xdr:row>39</xdr:row>
      <xdr:rowOff>38947</xdr:rowOff>
    </xdr:to>
    <xdr:sp macro="" textlink="">
      <xdr:nvSpPr>
        <xdr:cNvPr id="14" name="8 CuadroTexto"/>
        <xdr:cNvSpPr txBox="1"/>
      </xdr:nvSpPr>
      <xdr:spPr>
        <a:xfrm>
          <a:off x="1" y="5859780"/>
          <a:ext cx="3611879" cy="541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1021080</xdr:colOff>
      <xdr:row>35</xdr:row>
      <xdr:rowOff>22860</xdr:rowOff>
    </xdr:from>
    <xdr:to>
      <xdr:col>5</xdr:col>
      <xdr:colOff>777240</xdr:colOff>
      <xdr:row>38</xdr:row>
      <xdr:rowOff>91440</xdr:rowOff>
    </xdr:to>
    <xdr:sp macro="" textlink="">
      <xdr:nvSpPr>
        <xdr:cNvPr id="15" name="9 CuadroTexto"/>
        <xdr:cNvSpPr txBox="1"/>
      </xdr:nvSpPr>
      <xdr:spPr>
        <a:xfrm>
          <a:off x="3459480" y="5867400"/>
          <a:ext cx="291846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="90" zoomScaleNormal="100" zoomScaleSheetLayoutView="90" workbookViewId="0">
      <selection activeCell="D32" sqref="D32"/>
    </sheetView>
  </sheetViews>
  <sheetFormatPr baseColWidth="10" defaultRowHeight="14.4" x14ac:dyDescent="0.3"/>
  <cols>
    <col min="1" max="1" width="7.6640625" customWidth="1"/>
    <col min="2" max="2" width="27.88671875" customWidth="1"/>
    <col min="3" max="3" width="17.44140625" bestFit="1" customWidth="1"/>
    <col min="4" max="4" width="15.44140625" customWidth="1"/>
    <col min="5" max="5" width="14.6640625" customWidth="1"/>
    <col min="6" max="6" width="22.6640625" customWidth="1"/>
  </cols>
  <sheetData>
    <row r="1" spans="1:6" ht="51.6" customHeight="1" x14ac:dyDescent="0.3">
      <c r="A1" s="34" t="s">
        <v>0</v>
      </c>
      <c r="B1" s="35"/>
      <c r="C1" s="35"/>
      <c r="D1" s="35"/>
      <c r="E1" s="35"/>
      <c r="F1" s="36"/>
    </row>
    <row r="2" spans="1:6" ht="47.4" customHeight="1" x14ac:dyDescent="0.3">
      <c r="A2" s="18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pans="1:6" s="4" customFormat="1" x14ac:dyDescent="0.3">
      <c r="A3" s="2"/>
      <c r="B3" s="3" t="s">
        <v>7</v>
      </c>
      <c r="C3" s="21"/>
      <c r="D3" s="21"/>
      <c r="E3" s="22">
        <f>+E14+E25</f>
        <v>1384519571.7</v>
      </c>
      <c r="F3" s="23">
        <f>+F14+F25</f>
        <v>1372024949.8800001</v>
      </c>
    </row>
    <row r="4" spans="1:6" s="4" customFormat="1" x14ac:dyDescent="0.3">
      <c r="A4" s="5"/>
      <c r="B4" s="6" t="s">
        <v>8</v>
      </c>
      <c r="C4" s="24"/>
      <c r="D4" s="24"/>
      <c r="E4" s="9"/>
      <c r="F4" s="25"/>
    </row>
    <row r="5" spans="1:6" s="4" customFormat="1" ht="20.399999999999999" x14ac:dyDescent="0.3">
      <c r="A5" s="7">
        <v>900001</v>
      </c>
      <c r="B5" s="8" t="s">
        <v>9</v>
      </c>
      <c r="C5" s="24" t="s">
        <v>10</v>
      </c>
      <c r="D5" s="24" t="s">
        <v>11</v>
      </c>
      <c r="E5" s="24">
        <f>SUM(E6:E8)</f>
        <v>48508970.789999999</v>
      </c>
      <c r="F5" s="26">
        <f>SUM(F6:F8)</f>
        <v>32125459.969999999</v>
      </c>
    </row>
    <row r="6" spans="1:6" s="4" customFormat="1" x14ac:dyDescent="0.3">
      <c r="A6" s="5">
        <v>2131</v>
      </c>
      <c r="B6" s="9" t="s">
        <v>12</v>
      </c>
      <c r="C6" s="27"/>
      <c r="D6" s="27"/>
      <c r="E6" s="9">
        <v>48508970.789999999</v>
      </c>
      <c r="F6" s="25">
        <v>32125459.969999999</v>
      </c>
    </row>
    <row r="7" spans="1:6" s="4" customFormat="1" x14ac:dyDescent="0.3">
      <c r="A7" s="5">
        <v>2141</v>
      </c>
      <c r="B7" s="9" t="s">
        <v>13</v>
      </c>
      <c r="C7" s="27"/>
      <c r="D7" s="27"/>
      <c r="E7" s="9">
        <v>0</v>
      </c>
      <c r="F7" s="25">
        <v>0</v>
      </c>
    </row>
    <row r="8" spans="1:6" s="4" customFormat="1" x14ac:dyDescent="0.3">
      <c r="A8" s="5">
        <v>2133</v>
      </c>
      <c r="B8" s="9" t="s">
        <v>14</v>
      </c>
      <c r="C8" s="27"/>
      <c r="D8" s="27"/>
      <c r="E8" s="9">
        <v>0</v>
      </c>
      <c r="F8" s="25">
        <v>0</v>
      </c>
    </row>
    <row r="9" spans="1:6" s="4" customFormat="1" x14ac:dyDescent="0.3">
      <c r="A9" s="7">
        <v>900002</v>
      </c>
      <c r="B9" s="8" t="s">
        <v>15</v>
      </c>
      <c r="C9" s="28"/>
      <c r="D9" s="28"/>
      <c r="E9" s="24">
        <f>SUM(E10:E13)</f>
        <v>0</v>
      </c>
      <c r="F9" s="26">
        <f>SUM(F10:F13)</f>
        <v>0</v>
      </c>
    </row>
    <row r="10" spans="1:6" s="4" customFormat="1" x14ac:dyDescent="0.3">
      <c r="A10" s="5"/>
      <c r="B10" s="9" t="s">
        <v>16</v>
      </c>
      <c r="C10" s="27"/>
      <c r="D10" s="27"/>
      <c r="E10" s="9">
        <v>0</v>
      </c>
      <c r="F10" s="25">
        <v>0</v>
      </c>
    </row>
    <row r="11" spans="1:6" s="4" customFormat="1" x14ac:dyDescent="0.3">
      <c r="A11" s="5"/>
      <c r="B11" s="9" t="s">
        <v>17</v>
      </c>
      <c r="C11" s="27"/>
      <c r="D11" s="27"/>
      <c r="E11" s="9">
        <v>0</v>
      </c>
      <c r="F11" s="25">
        <v>0</v>
      </c>
    </row>
    <row r="12" spans="1:6" s="4" customFormat="1" x14ac:dyDescent="0.3">
      <c r="A12" s="5"/>
      <c r="B12" s="9" t="s">
        <v>13</v>
      </c>
      <c r="C12" s="27"/>
      <c r="D12" s="27"/>
      <c r="E12" s="9">
        <v>0</v>
      </c>
      <c r="F12" s="25">
        <v>0</v>
      </c>
    </row>
    <row r="13" spans="1:6" s="4" customFormat="1" x14ac:dyDescent="0.3">
      <c r="A13" s="5"/>
      <c r="B13" s="9" t="s">
        <v>14</v>
      </c>
      <c r="C13" s="27"/>
      <c r="D13" s="27"/>
      <c r="E13" s="9">
        <v>0</v>
      </c>
      <c r="F13" s="25">
        <v>0</v>
      </c>
    </row>
    <row r="14" spans="1:6" s="4" customFormat="1" x14ac:dyDescent="0.3">
      <c r="A14" s="7">
        <v>900003</v>
      </c>
      <c r="B14" s="8" t="s">
        <v>18</v>
      </c>
      <c r="C14" s="28"/>
      <c r="D14" s="28"/>
      <c r="E14" s="24">
        <f>E5+E9</f>
        <v>48508970.789999999</v>
      </c>
      <c r="F14" s="26">
        <f>F5+F9</f>
        <v>32125459.969999999</v>
      </c>
    </row>
    <row r="15" spans="1:6" s="4" customFormat="1" x14ac:dyDescent="0.3">
      <c r="A15" s="5"/>
      <c r="B15" s="6" t="s">
        <v>19</v>
      </c>
      <c r="C15" s="27"/>
      <c r="D15" s="27"/>
      <c r="E15" s="9"/>
      <c r="F15" s="25"/>
    </row>
    <row r="16" spans="1:6" s="4" customFormat="1" ht="20.399999999999999" x14ac:dyDescent="0.3">
      <c r="A16" s="5"/>
      <c r="B16" s="8" t="s">
        <v>9</v>
      </c>
      <c r="C16" s="24" t="s">
        <v>10</v>
      </c>
      <c r="D16" s="24" t="s">
        <v>11</v>
      </c>
      <c r="E16" s="24">
        <f>SUM(E17:E19)</f>
        <v>1336010600.9100001</v>
      </c>
      <c r="F16" s="26">
        <f>SUM(F17:F19)</f>
        <v>1339899489.9100001</v>
      </c>
    </row>
    <row r="17" spans="1:6" s="4" customFormat="1" x14ac:dyDescent="0.3">
      <c r="A17" s="5">
        <v>2233</v>
      </c>
      <c r="B17" s="9" t="s">
        <v>12</v>
      </c>
      <c r="C17" s="27"/>
      <c r="D17" s="27"/>
      <c r="E17" s="9">
        <v>1336010600.9100001</v>
      </c>
      <c r="F17" s="25">
        <v>1339899489.9100001</v>
      </c>
    </row>
    <row r="18" spans="1:6" s="4" customFormat="1" x14ac:dyDescent="0.3">
      <c r="A18" s="5">
        <v>2231</v>
      </c>
      <c r="B18" s="9" t="s">
        <v>13</v>
      </c>
      <c r="C18" s="27"/>
      <c r="D18" s="27"/>
      <c r="E18" s="9">
        <v>0</v>
      </c>
      <c r="F18" s="25">
        <v>0</v>
      </c>
    </row>
    <row r="19" spans="1:6" s="4" customFormat="1" x14ac:dyDescent="0.3">
      <c r="A19" s="5">
        <v>2235</v>
      </c>
      <c r="B19" s="9" t="s">
        <v>14</v>
      </c>
      <c r="C19" s="27"/>
      <c r="D19" s="27"/>
      <c r="E19" s="9">
        <v>0</v>
      </c>
      <c r="F19" s="25">
        <v>0</v>
      </c>
    </row>
    <row r="20" spans="1:6" s="4" customFormat="1" x14ac:dyDescent="0.3">
      <c r="A20" s="7">
        <v>900004</v>
      </c>
      <c r="B20" s="8" t="s">
        <v>15</v>
      </c>
      <c r="C20" s="24"/>
      <c r="D20" s="24"/>
      <c r="E20" s="24">
        <f>SUM(E21:E24)</f>
        <v>0</v>
      </c>
      <c r="F20" s="26">
        <f>SUM(F21:F24)</f>
        <v>0</v>
      </c>
    </row>
    <row r="21" spans="1:6" s="4" customFormat="1" x14ac:dyDescent="0.3">
      <c r="A21" s="5"/>
      <c r="B21" s="9" t="s">
        <v>16</v>
      </c>
      <c r="C21" s="9"/>
      <c r="D21" s="9"/>
      <c r="E21" s="9">
        <v>0</v>
      </c>
      <c r="F21" s="25">
        <v>0</v>
      </c>
    </row>
    <row r="22" spans="1:6" s="4" customFormat="1" x14ac:dyDescent="0.3">
      <c r="A22" s="5"/>
      <c r="B22" s="9" t="s">
        <v>17</v>
      </c>
      <c r="C22" s="9"/>
      <c r="D22" s="9"/>
      <c r="E22" s="9">
        <v>0</v>
      </c>
      <c r="F22" s="25">
        <v>0</v>
      </c>
    </row>
    <row r="23" spans="1:6" s="4" customFormat="1" x14ac:dyDescent="0.3">
      <c r="A23" s="5"/>
      <c r="B23" s="9" t="s">
        <v>13</v>
      </c>
      <c r="C23" s="9"/>
      <c r="D23" s="9"/>
      <c r="E23" s="9">
        <v>0</v>
      </c>
      <c r="F23" s="25">
        <v>0</v>
      </c>
    </row>
    <row r="24" spans="1:6" s="4" customFormat="1" x14ac:dyDescent="0.3">
      <c r="A24" s="5"/>
      <c r="B24" s="9" t="s">
        <v>14</v>
      </c>
      <c r="C24" s="9"/>
      <c r="D24" s="9"/>
      <c r="E24" s="9">
        <v>0</v>
      </c>
      <c r="F24" s="25">
        <v>0</v>
      </c>
    </row>
    <row r="25" spans="1:6" s="4" customFormat="1" x14ac:dyDescent="0.3">
      <c r="A25" s="7">
        <v>900005</v>
      </c>
      <c r="B25" s="8" t="s">
        <v>20</v>
      </c>
      <c r="C25" s="24"/>
      <c r="D25" s="24"/>
      <c r="E25" s="24">
        <f>E16+E20</f>
        <v>1336010600.9100001</v>
      </c>
      <c r="F25" s="26">
        <f>F16+F20</f>
        <v>1339899489.9100001</v>
      </c>
    </row>
    <row r="26" spans="1:6" s="4" customFormat="1" x14ac:dyDescent="0.3">
      <c r="A26" s="7">
        <v>900006</v>
      </c>
      <c r="B26" s="10" t="s">
        <v>21</v>
      </c>
      <c r="C26" s="24"/>
      <c r="D26" s="24"/>
      <c r="E26" s="24">
        <v>320479775.04999995</v>
      </c>
      <c r="F26" s="26">
        <v>214788822.42999983</v>
      </c>
    </row>
    <row r="27" spans="1:6" s="4" customFormat="1" x14ac:dyDescent="0.3">
      <c r="A27" s="11">
        <v>2000</v>
      </c>
      <c r="B27" s="12" t="s">
        <v>22</v>
      </c>
      <c r="C27" s="29"/>
      <c r="D27" s="29"/>
      <c r="E27" s="29">
        <f>+E3+E26</f>
        <v>1704999346.75</v>
      </c>
      <c r="F27" s="30">
        <f>+F3+F26</f>
        <v>1586813772.3099999</v>
      </c>
    </row>
    <row r="28" spans="1:6" s="4" customFormat="1" x14ac:dyDescent="0.3">
      <c r="A28" s="13"/>
      <c r="B28" s="14"/>
      <c r="C28" s="9"/>
      <c r="D28" s="9"/>
      <c r="E28" s="9"/>
      <c r="F28" s="9"/>
    </row>
    <row r="29" spans="1:6" s="4" customFormat="1" x14ac:dyDescent="0.3">
      <c r="A29" s="13"/>
      <c r="B29" s="14"/>
      <c r="C29" s="9"/>
      <c r="D29" s="9"/>
      <c r="E29" s="9"/>
      <c r="F29" s="9"/>
    </row>
    <row r="30" spans="1:6" s="4" customFormat="1" x14ac:dyDescent="0.3">
      <c r="A30" s="15" t="s">
        <v>23</v>
      </c>
      <c r="B30" s="16"/>
      <c r="C30" s="16"/>
      <c r="D30" s="17"/>
      <c r="E30" s="15"/>
      <c r="F30" s="9"/>
    </row>
    <row r="31" spans="1:6" x14ac:dyDescent="0.3">
      <c r="A31" s="31"/>
      <c r="B31" s="32"/>
      <c r="C31" s="32"/>
      <c r="D31" s="33"/>
      <c r="E31" s="31"/>
      <c r="F31" s="1"/>
    </row>
    <row r="32" spans="1:6" x14ac:dyDescent="0.3">
      <c r="A32" s="31"/>
      <c r="B32" s="32"/>
      <c r="C32" s="32"/>
      <c r="D32" s="33"/>
      <c r="E32" s="31"/>
      <c r="F32" s="1"/>
    </row>
    <row r="33" spans="1:6" x14ac:dyDescent="0.3">
      <c r="A33" s="31"/>
      <c r="B33" s="32"/>
      <c r="C33" s="32"/>
      <c r="D33" s="33"/>
      <c r="E33" s="31"/>
      <c r="F33" s="1"/>
    </row>
    <row r="34" spans="1:6" x14ac:dyDescent="0.3">
      <c r="A34" s="31"/>
      <c r="B34" s="32"/>
      <c r="C34" s="32"/>
      <c r="D34" s="33"/>
      <c r="E34" s="31"/>
      <c r="F34" s="1"/>
    </row>
    <row r="35" spans="1:6" x14ac:dyDescent="0.3">
      <c r="A35" s="31"/>
      <c r="B35" s="32"/>
      <c r="C35" s="32"/>
      <c r="D35" s="33"/>
      <c r="E35" s="31"/>
      <c r="F35" s="1"/>
    </row>
    <row r="36" spans="1:6" x14ac:dyDescent="0.3">
      <c r="A36" s="31"/>
      <c r="B36" s="32"/>
      <c r="C36" s="32"/>
      <c r="D36" s="33"/>
      <c r="E36" s="31"/>
      <c r="F36" s="1"/>
    </row>
    <row r="37" spans="1:6" x14ac:dyDescent="0.3">
      <c r="A37" s="31"/>
      <c r="B37" s="32"/>
      <c r="C37" s="32"/>
      <c r="D37" s="33"/>
      <c r="E37" s="31"/>
      <c r="F37" s="1"/>
    </row>
    <row r="38" spans="1:6" x14ac:dyDescent="0.3">
      <c r="A38" s="31"/>
      <c r="B38" s="32"/>
      <c r="C38" s="32"/>
      <c r="D38" s="33"/>
      <c r="E38" s="31"/>
      <c r="F38" s="1"/>
    </row>
    <row r="39" spans="1:6" x14ac:dyDescent="0.3">
      <c r="A39" s="31"/>
      <c r="B39" s="32"/>
      <c r="C39" s="32"/>
      <c r="D39" s="33"/>
      <c r="E39" s="31"/>
      <c r="F39" s="1"/>
    </row>
    <row r="40" spans="1:6" x14ac:dyDescent="0.3">
      <c r="A40" s="31"/>
      <c r="B40" s="32"/>
      <c r="C40" s="32"/>
      <c r="D40" s="33"/>
      <c r="E40" s="31"/>
      <c r="F40" s="1"/>
    </row>
  </sheetData>
  <mergeCells count="1">
    <mergeCell ref="A1:F1"/>
  </mergeCells>
  <dataValidations count="6"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75" orientation="portrait" r:id="rId1"/>
  <ignoredErrors>
    <ignoredError sqref="E3:F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2016-09-26T17:25:59Z</dcterms:created>
  <dcterms:modified xsi:type="dcterms:W3CDTF">2016-11-28T16:50:01Z</dcterms:modified>
</cp:coreProperties>
</file>